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1334\AC\Temp\"/>
    </mc:Choice>
  </mc:AlternateContent>
  <xr:revisionPtr revIDLastSave="0" documentId="8_{9D136EC3-F9DB-0D45-9062-59B7358D8A98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TH" sheetId="4" r:id="rId2"/>
    <sheet name="Sheet2" sheetId="2" r:id="rId3"/>
    <sheet name="Sheet3" sheetId="3" r:id="rId4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5" i="1" l="1"/>
  <c r="F26" i="1"/>
  <c r="F28" i="1"/>
  <c r="F33" i="1"/>
  <c r="F34" i="1"/>
  <c r="F35" i="1"/>
  <c r="F36" i="1"/>
  <c r="F37" i="1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13" i="4"/>
  <c r="Y31" i="4"/>
  <c r="D31" i="4"/>
  <c r="F15" i="1"/>
  <c r="F16" i="1"/>
  <c r="F17" i="1"/>
  <c r="F18" i="1"/>
  <c r="F19" i="1"/>
  <c r="F20" i="1"/>
  <c r="F21" i="1"/>
  <c r="F22" i="1"/>
  <c r="F23" i="1"/>
  <c r="F24" i="1"/>
  <c r="F29" i="1"/>
  <c r="F30" i="1"/>
  <c r="F31" i="1"/>
  <c r="F32" i="1"/>
</calcChain>
</file>

<file path=xl/sharedStrings.xml><?xml version="1.0" encoding="utf-8"?>
<sst xmlns="http://schemas.openxmlformats.org/spreadsheetml/2006/main" count="158" uniqueCount="84">
  <si>
    <t>CỘNG HÒA XÃ HỘI CHỦ NGHĨA VIỆT NAM</t>
  </si>
  <si>
    <t>Độc lập - Tự do - Hạnh Phúc</t>
  </si>
  <si>
    <t>PHIẾU ĐĂNG KÝ</t>
  </si>
  <si>
    <t>Số TT</t>
  </si>
  <si>
    <t>Loài cây</t>
  </si>
  <si>
    <t>Đơn vị tính</t>
  </si>
  <si>
    <t>cây</t>
  </si>
  <si>
    <t>Hoàng Nam</t>
  </si>
  <si>
    <t>Dầu rái</t>
  </si>
  <si>
    <t>Sao đen</t>
  </si>
  <si>
    <t>Xà cừ</t>
  </si>
  <si>
    <t>Me tây</t>
  </si>
  <si>
    <t>Phượng</t>
  </si>
  <si>
    <t>Lim xẹt</t>
  </si>
  <si>
    <t>Bằng lăng</t>
  </si>
  <si>
    <t>Cau bụng</t>
  </si>
  <si>
    <t>Si (Sanh)</t>
  </si>
  <si>
    <t>Phi lao lớn</t>
  </si>
  <si>
    <t>Điệp phèo heo</t>
  </si>
  <si>
    <t>Giáng hương</t>
  </si>
  <si>
    <t>Keo lai</t>
  </si>
  <si>
    <t>Ắc ó</t>
  </si>
  <si>
    <t>Tổng cộng</t>
  </si>
  <si>
    <t>NHU CẦU CÂY GIỐNG TRỒNG PHÂN TÁN NĂM 2017</t>
  </si>
  <si>
    <t>Thời gian dự kiến trồng cây:</t>
  </si>
  <si>
    <t>Gõ đỏ</t>
  </si>
  <si>
    <t>Gáo vàng/trắng</t>
  </si>
  <si>
    <t>Tràm úc ( Tràm nước)</t>
  </si>
  <si>
    <t>Bầu</t>
  </si>
  <si>
    <t>Số lượng đăng ký</t>
  </si>
  <si>
    <t>Ghi chú</t>
  </si>
  <si>
    <t>Tết trồng cây 19/5</t>
  </si>
  <si>
    <t>Trồng cây phân tán</t>
  </si>
  <si>
    <t>Tên đơn vị:………………………………………………………………………………….</t>
  </si>
  <si>
    <t>Địa điểm trồng cây:……………………………………………………………………………</t>
  </si>
  <si>
    <t xml:space="preserve">             (Ghi rõ họ tên, ký tên và đóng dấu)</t>
  </si>
  <si>
    <t xml:space="preserve">      ĐƠN VỊ ĐĂNG KÝ</t>
  </si>
  <si>
    <t>Ý kiến đề xuất (nếu có)………………………………………………………………</t>
  </si>
  <si>
    <t>………………………………………………………………………………………</t>
  </si>
  <si>
    <t>Địa chỉ:………...……………………………………………….</t>
  </si>
  <si>
    <t>Lập biểu</t>
  </si>
  <si>
    <t>AP</t>
  </si>
  <si>
    <t>TM</t>
  </si>
  <si>
    <t>TLH</t>
  </si>
  <si>
    <t>TTH</t>
  </si>
  <si>
    <t>PVC</t>
  </si>
  <si>
    <t>TTĐ</t>
  </si>
  <si>
    <t>TPT</t>
  </si>
  <si>
    <t>PH</t>
  </si>
  <si>
    <t>HUYỆN</t>
  </si>
  <si>
    <t xml:space="preserve">TC </t>
  </si>
  <si>
    <t>pt</t>
  </si>
  <si>
    <t>UBND HUYỆN CỦ CHI……………….</t>
  </si>
  <si>
    <r>
      <t>P</t>
    </r>
    <r>
      <rPr>
        <u/>
        <sz val="12"/>
        <rFont val="Times New Roman"/>
        <family val="1"/>
      </rPr>
      <t>HÒNG KINH T</t>
    </r>
    <r>
      <rPr>
        <sz val="12"/>
        <rFont val="Times New Roman"/>
        <family val="1"/>
      </rPr>
      <t>Ế</t>
    </r>
  </si>
  <si>
    <r>
      <t>Đ</t>
    </r>
    <r>
      <rPr>
        <u/>
        <sz val="12"/>
        <rFont val="Times New Roman"/>
        <family val="1"/>
      </rPr>
      <t>ộc lập - Tự do - Hạnh ph</t>
    </r>
    <r>
      <rPr>
        <sz val="12"/>
        <rFont val="Times New Roman"/>
        <family val="1"/>
      </rPr>
      <t>úc</t>
    </r>
  </si>
  <si>
    <t>Địa chỉ:…Khu Phố 7, Thị trấn Củ chi……...……………………………………………….</t>
  </si>
  <si>
    <t>Thời gian dự kiến trồng cây: Tháng 5 năm 2017</t>
  </si>
  <si>
    <t>(Phục vụ Tết trồng cây 19 tháng 5 )</t>
  </si>
  <si>
    <t>Ý kiến đề xuất (nếu có) Giao cây trước 19 tháng 5 năm 2017…………………………………………</t>
  </si>
  <si>
    <t>TRƯỞNG PHÒNG</t>
  </si>
  <si>
    <t>Tên đơn vị:Phòng Kinh tế Củ Chi………………………………………………………………………….</t>
  </si>
  <si>
    <t>Địa điểm trồng cây:…Địa bàn các xã……………………………………………………………………</t>
  </si>
  <si>
    <t>Lim xẹt</t>
  </si>
  <si>
    <t>Phượng</t>
  </si>
  <si>
    <t>Cau bụng</t>
  </si>
  <si>
    <t>Hoàng nam</t>
  </si>
  <si>
    <t>Bò cạp nước</t>
  </si>
  <si>
    <t>Xăng máu</t>
  </si>
  <si>
    <t>Ắc ó (cây trồng hàng rào)</t>
  </si>
  <si>
    <t>Phi lao (Dương)</t>
  </si>
  <si>
    <t>Gáo vàng/ trắng</t>
  </si>
  <si>
    <t>Cẩm lai</t>
  </si>
  <si>
    <t>Lát hoa</t>
  </si>
  <si>
    <t>Sanh/Si</t>
  </si>
  <si>
    <t xml:space="preserve">Số điện thoại …………………………………………………………………….                                </t>
  </si>
  <si>
    <t>Họ và tên, điện thoại người phụ trách::…………………………………………………………</t>
  </si>
  <si>
    <t xml:space="preserve">Điện thoại:……………….…               </t>
  </si>
  <si>
    <t>Không được trồng dải phân cách đường phố, vĩa hè</t>
  </si>
  <si>
    <t>Trắc</t>
  </si>
  <si>
    <t>Sưa</t>
  </si>
  <si>
    <t>Tràm nước</t>
  </si>
  <si>
    <t>NHU CẦU CÂY GIỐNG TRỒNG PHÂN TÁN NĂM 2022</t>
  </si>
  <si>
    <r>
      <t xml:space="preserve">MẪU PHIẾU ĐĂNG KÝ
</t>
    </r>
    <r>
      <rPr>
        <i/>
        <sz val="12"/>
        <rFont val="Times New Roman"/>
        <family val="1"/>
      </rPr>
      <t>(Đính kèm Công văn số:            /UBND-KT ngày        /        /2022 của UBND huyện)</t>
    </r>
  </si>
  <si>
    <t>đơn vị………...…   , ngày      tháng     năm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</si>
</sst>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12"/>
      <name val="Times New Roman"/>
      <family val="1"/>
    </font>
    <font>
      <b/>
      <sz val="12"/>
      <name val="Times New Roman"/>
      <family val="1"/>
    </font>
    <font>
      <sz val="8"/>
      <name val="Arial"/>
    </font>
    <font>
      <u/>
      <sz val="12"/>
      <name val="Times New Roman"/>
      <family val="1"/>
    </font>
    <font>
      <b/>
      <u/>
      <sz val="12"/>
      <name val="Times New Roman"/>
      <family val="1"/>
    </font>
    <font>
      <b/>
      <sz val="12"/>
      <color indexed="10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i/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/>
    <xf numFmtId="0" fontId="1" fillId="0" borderId="0" xfId="0" applyFont="1" applyBorder="1"/>
    <xf numFmtId="0" fontId="4" fillId="0" borderId="0" xfId="0" applyFont="1"/>
    <xf numFmtId="0" fontId="1" fillId="0" borderId="3" xfId="0" applyFont="1" applyBorder="1"/>
    <xf numFmtId="0" fontId="1" fillId="0" borderId="1" xfId="0" applyFont="1" applyBorder="1"/>
    <xf numFmtId="0" fontId="1" fillId="0" borderId="4" xfId="0" applyFont="1" applyBorder="1"/>
    <xf numFmtId="0" fontId="2" fillId="0" borderId="2" xfId="0" applyFont="1" applyBorder="1"/>
    <xf numFmtId="0" fontId="1" fillId="0" borderId="5" xfId="0" applyFont="1" applyBorder="1"/>
    <xf numFmtId="0" fontId="2" fillId="0" borderId="1" xfId="0" applyFont="1" applyBorder="1"/>
    <xf numFmtId="0" fontId="2" fillId="0" borderId="5" xfId="0" applyFont="1" applyBorder="1"/>
    <xf numFmtId="0" fontId="1" fillId="0" borderId="0" xfId="0" applyFont="1" applyAlignment="1"/>
    <xf numFmtId="0" fontId="1" fillId="0" borderId="0" xfId="0" applyFont="1" applyBorder="1" applyAlignment="1"/>
    <xf numFmtId="0" fontId="8" fillId="0" borderId="6" xfId="0" applyFont="1" applyBorder="1" applyAlignment="1">
      <alignment horizontal="center" vertical="center" wrapText="1"/>
    </xf>
    <xf numFmtId="0" fontId="8" fillId="0" borderId="0" xfId="0" applyFont="1"/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Bình thường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2</xdr:row>
      <xdr:rowOff>180975</xdr:rowOff>
    </xdr:from>
    <xdr:to>
      <xdr:col>5</xdr:col>
      <xdr:colOff>152400</xdr:colOff>
      <xdr:row>3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9FB02626-4FB9-4E4F-906F-915897D945AA}"/>
            </a:ext>
          </a:extLst>
        </xdr:cNvPr>
        <xdr:cNvCxnSpPr/>
      </xdr:nvCxnSpPr>
      <xdr:spPr>
        <a:xfrm flipV="1">
          <a:off x="2095500" y="381000"/>
          <a:ext cx="1600200" cy="190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Chủ đề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6"/>
  <sheetViews>
    <sheetView tabSelected="1" workbookViewId="0">
      <selection activeCell="B44" sqref="B44"/>
    </sheetView>
  </sheetViews>
  <sheetFormatPr defaultColWidth="9.16796875" defaultRowHeight="14.25" x14ac:dyDescent="0.15"/>
  <cols>
    <col min="1" max="1" width="7.01171875" style="1" customWidth="1"/>
    <col min="2" max="2" width="23.734375" style="1" customWidth="1"/>
    <col min="3" max="3" width="5.93359375" style="1" customWidth="1"/>
    <col min="4" max="4" width="8.76171875" style="1" customWidth="1"/>
    <col min="5" max="5" width="7.68359375" style="1" customWidth="1"/>
    <col min="6" max="6" width="8.359375" style="1" customWidth="1"/>
    <col min="7" max="7" width="26.0234375" style="1" customWidth="1"/>
    <col min="8" max="8" width="5.52734375" style="1" bestFit="1" customWidth="1"/>
    <col min="9" max="9" width="7.68359375" style="1" customWidth="1"/>
    <col min="10" max="16384" width="9.16796875" style="1"/>
  </cols>
  <sheetData>
    <row r="1" spans="1:10" ht="36" customHeight="1" x14ac:dyDescent="0.15">
      <c r="A1" s="25" t="s">
        <v>82</v>
      </c>
      <c r="B1" s="26"/>
      <c r="C1" s="26"/>
      <c r="D1" s="26"/>
      <c r="E1" s="26"/>
      <c r="F1" s="26"/>
      <c r="G1" s="26"/>
    </row>
    <row r="2" spans="1:10" x14ac:dyDescent="0.15">
      <c r="A2" s="29" t="s">
        <v>0</v>
      </c>
      <c r="B2" s="29"/>
      <c r="C2" s="29"/>
      <c r="D2" s="29"/>
      <c r="E2" s="29"/>
      <c r="F2" s="29"/>
      <c r="G2" s="29"/>
    </row>
    <row r="3" spans="1:10" x14ac:dyDescent="0.15">
      <c r="A3" s="29" t="s">
        <v>1</v>
      </c>
      <c r="B3" s="29"/>
      <c r="C3" s="29"/>
      <c r="D3" s="29"/>
      <c r="E3" s="29"/>
      <c r="F3" s="29"/>
      <c r="G3" s="29"/>
    </row>
    <row r="4" spans="1:10" x14ac:dyDescent="0.15">
      <c r="B4" s="2"/>
      <c r="C4" s="2"/>
      <c r="D4" s="2"/>
      <c r="E4" s="2"/>
      <c r="F4" s="2"/>
    </row>
    <row r="5" spans="1:10" x14ac:dyDescent="0.15">
      <c r="A5" s="29" t="s">
        <v>2</v>
      </c>
      <c r="B5" s="29"/>
      <c r="C5" s="29"/>
      <c r="D5" s="29"/>
      <c r="E5" s="29"/>
      <c r="F5" s="29"/>
      <c r="G5" s="29"/>
    </row>
    <row r="6" spans="1:10" x14ac:dyDescent="0.15">
      <c r="A6" s="30" t="s">
        <v>81</v>
      </c>
      <c r="B6" s="30"/>
      <c r="C6" s="30"/>
      <c r="D6" s="30"/>
      <c r="E6" s="30"/>
      <c r="F6" s="30"/>
      <c r="G6" s="30"/>
    </row>
    <row r="7" spans="1:10" x14ac:dyDescent="0.15">
      <c r="A7" s="1" t="s">
        <v>33</v>
      </c>
      <c r="H7" s="6"/>
      <c r="I7" s="6"/>
      <c r="J7" s="6"/>
    </row>
    <row r="8" spans="1:10" x14ac:dyDescent="0.15">
      <c r="A8" s="1" t="s">
        <v>39</v>
      </c>
      <c r="G8" s="15" t="s">
        <v>76</v>
      </c>
      <c r="H8" s="16"/>
      <c r="I8" s="16"/>
      <c r="J8" s="6"/>
    </row>
    <row r="9" spans="1:10" x14ac:dyDescent="0.15">
      <c r="A9" s="1" t="s">
        <v>74</v>
      </c>
      <c r="H9" s="6"/>
      <c r="I9" s="6"/>
      <c r="J9" s="6"/>
    </row>
    <row r="10" spans="1:10" x14ac:dyDescent="0.15">
      <c r="A10" s="1" t="s">
        <v>75</v>
      </c>
      <c r="H10" s="6"/>
      <c r="I10" s="6"/>
      <c r="J10" s="6"/>
    </row>
    <row r="11" spans="1:10" x14ac:dyDescent="0.15">
      <c r="A11" s="1" t="s">
        <v>34</v>
      </c>
      <c r="H11" s="6"/>
      <c r="I11" s="6"/>
      <c r="J11" s="6"/>
    </row>
    <row r="12" spans="1:10" x14ac:dyDescent="0.15">
      <c r="A12" s="1" t="s">
        <v>24</v>
      </c>
    </row>
    <row r="13" spans="1:10" s="18" customFormat="1" ht="26.25" customHeight="1" x14ac:dyDescent="0.15">
      <c r="A13" s="23" t="s">
        <v>3</v>
      </c>
      <c r="B13" s="23" t="s">
        <v>4</v>
      </c>
      <c r="C13" s="28" t="s">
        <v>5</v>
      </c>
      <c r="D13" s="28" t="s">
        <v>29</v>
      </c>
      <c r="E13" s="28"/>
      <c r="F13" s="28"/>
      <c r="G13" s="23" t="s">
        <v>30</v>
      </c>
    </row>
    <row r="14" spans="1:10" s="18" customFormat="1" ht="33.75" x14ac:dyDescent="0.15">
      <c r="A14" s="24"/>
      <c r="B14" s="24"/>
      <c r="C14" s="23"/>
      <c r="D14" s="17" t="s">
        <v>31</v>
      </c>
      <c r="E14" s="17" t="s">
        <v>32</v>
      </c>
      <c r="F14" s="17" t="s">
        <v>22</v>
      </c>
      <c r="G14" s="24"/>
    </row>
    <row r="15" spans="1:10" x14ac:dyDescent="0.15">
      <c r="A15" s="10">
        <v>1</v>
      </c>
      <c r="B15" s="10" t="s">
        <v>8</v>
      </c>
      <c r="C15" s="10" t="s">
        <v>6</v>
      </c>
      <c r="D15" s="10"/>
      <c r="E15" s="10"/>
      <c r="F15" s="10">
        <f t="shared" ref="F15:F37" si="0">D15+E15</f>
        <v>0</v>
      </c>
      <c r="G15" s="10"/>
      <c r="H15" s="6"/>
      <c r="I15" s="6"/>
    </row>
    <row r="16" spans="1:10" x14ac:dyDescent="0.15">
      <c r="A16" s="5">
        <v>2</v>
      </c>
      <c r="B16" s="5" t="s">
        <v>9</v>
      </c>
      <c r="C16" s="5" t="s">
        <v>6</v>
      </c>
      <c r="D16" s="5"/>
      <c r="E16" s="5"/>
      <c r="F16" s="5">
        <f t="shared" si="0"/>
        <v>0</v>
      </c>
      <c r="G16" s="5"/>
      <c r="H16" s="6"/>
      <c r="I16" s="6"/>
    </row>
    <row r="17" spans="1:9" x14ac:dyDescent="0.15">
      <c r="A17" s="5">
        <v>3</v>
      </c>
      <c r="B17" s="5" t="s">
        <v>10</v>
      </c>
      <c r="C17" s="5" t="s">
        <v>6</v>
      </c>
      <c r="D17" s="5"/>
      <c r="E17" s="5"/>
      <c r="F17" s="5">
        <f t="shared" si="0"/>
        <v>0</v>
      </c>
      <c r="G17" s="5"/>
      <c r="H17" s="6"/>
      <c r="I17" s="6"/>
    </row>
    <row r="18" spans="1:9" x14ac:dyDescent="0.15">
      <c r="A18" s="5">
        <v>4</v>
      </c>
      <c r="B18" s="5" t="s">
        <v>14</v>
      </c>
      <c r="C18" s="5" t="s">
        <v>6</v>
      </c>
      <c r="D18" s="5"/>
      <c r="E18" s="5"/>
      <c r="F18" s="5">
        <f t="shared" si="0"/>
        <v>0</v>
      </c>
      <c r="G18" s="5"/>
      <c r="H18" s="6"/>
      <c r="I18" s="6"/>
    </row>
    <row r="19" spans="1:9" x14ac:dyDescent="0.15">
      <c r="A19" s="5">
        <v>5</v>
      </c>
      <c r="B19" s="5" t="s">
        <v>25</v>
      </c>
      <c r="C19" s="5" t="s">
        <v>6</v>
      </c>
      <c r="D19" s="5"/>
      <c r="E19" s="5"/>
      <c r="F19" s="5">
        <f t="shared" si="0"/>
        <v>0</v>
      </c>
      <c r="G19" s="5"/>
      <c r="H19" s="6"/>
      <c r="I19" s="6"/>
    </row>
    <row r="20" spans="1:9" s="22" customFormat="1" ht="27" x14ac:dyDescent="0.15">
      <c r="A20" s="19">
        <v>6</v>
      </c>
      <c r="B20" s="19" t="s">
        <v>70</v>
      </c>
      <c r="C20" s="19" t="s">
        <v>6</v>
      </c>
      <c r="D20" s="19"/>
      <c r="E20" s="19"/>
      <c r="F20" s="19">
        <f t="shared" si="0"/>
        <v>0</v>
      </c>
      <c r="G20" s="20" t="s">
        <v>77</v>
      </c>
      <c r="H20" s="21"/>
      <c r="I20" s="21"/>
    </row>
    <row r="21" spans="1:9" x14ac:dyDescent="0.15">
      <c r="A21" s="5">
        <v>7</v>
      </c>
      <c r="B21" s="5" t="s">
        <v>19</v>
      </c>
      <c r="C21" s="5" t="s">
        <v>6</v>
      </c>
      <c r="D21" s="5"/>
      <c r="E21" s="5"/>
      <c r="F21" s="5">
        <f t="shared" si="0"/>
        <v>0</v>
      </c>
      <c r="G21" s="5"/>
      <c r="H21" s="6"/>
      <c r="I21" s="6"/>
    </row>
    <row r="22" spans="1:9" x14ac:dyDescent="0.15">
      <c r="A22" s="5">
        <v>8</v>
      </c>
      <c r="B22" s="5" t="s">
        <v>69</v>
      </c>
      <c r="C22" s="5" t="s">
        <v>6</v>
      </c>
      <c r="D22" s="5"/>
      <c r="E22" s="5"/>
      <c r="F22" s="5">
        <f t="shared" si="0"/>
        <v>0</v>
      </c>
      <c r="G22" s="5"/>
      <c r="H22" s="6"/>
      <c r="I22" s="6"/>
    </row>
    <row r="23" spans="1:9" x14ac:dyDescent="0.15">
      <c r="A23" s="5">
        <v>9</v>
      </c>
      <c r="B23" s="5" t="s">
        <v>62</v>
      </c>
      <c r="C23" s="5" t="s">
        <v>6</v>
      </c>
      <c r="D23" s="5"/>
      <c r="E23" s="5"/>
      <c r="F23" s="5">
        <f t="shared" si="0"/>
        <v>0</v>
      </c>
      <c r="G23" s="5"/>
      <c r="H23" s="6"/>
      <c r="I23" s="6"/>
    </row>
    <row r="24" spans="1:9" x14ac:dyDescent="0.15">
      <c r="A24" s="5">
        <v>10</v>
      </c>
      <c r="B24" s="5" t="s">
        <v>71</v>
      </c>
      <c r="C24" s="5" t="s">
        <v>6</v>
      </c>
      <c r="D24" s="5"/>
      <c r="E24" s="5"/>
      <c r="F24" s="5">
        <f t="shared" si="0"/>
        <v>0</v>
      </c>
      <c r="G24" s="5"/>
      <c r="H24" s="6"/>
      <c r="I24" s="6"/>
    </row>
    <row r="25" spans="1:9" x14ac:dyDescent="0.15">
      <c r="A25" s="5">
        <v>11</v>
      </c>
      <c r="B25" s="5" t="s">
        <v>72</v>
      </c>
      <c r="C25" s="5"/>
      <c r="D25" s="5"/>
      <c r="E25" s="5"/>
      <c r="F25" s="5">
        <f t="shared" si="0"/>
        <v>0</v>
      </c>
      <c r="G25" s="5"/>
      <c r="H25" s="6"/>
      <c r="I25" s="6"/>
    </row>
    <row r="26" spans="1:9" x14ac:dyDescent="0.15">
      <c r="A26" s="5">
        <v>12</v>
      </c>
      <c r="B26" s="5" t="s">
        <v>79</v>
      </c>
      <c r="C26" s="5"/>
      <c r="D26" s="5"/>
      <c r="E26" s="5"/>
      <c r="F26" s="5">
        <f t="shared" si="0"/>
        <v>0</v>
      </c>
      <c r="G26" s="5"/>
      <c r="H26" s="6"/>
      <c r="I26" s="6"/>
    </row>
    <row r="27" spans="1:9" x14ac:dyDescent="0.15">
      <c r="A27" s="5">
        <v>13</v>
      </c>
      <c r="B27" s="5" t="s">
        <v>78</v>
      </c>
      <c r="C27" s="5"/>
      <c r="D27" s="5"/>
      <c r="E27" s="5"/>
      <c r="F27" s="5"/>
      <c r="G27" s="5"/>
      <c r="H27" s="6"/>
      <c r="I27" s="6"/>
    </row>
    <row r="28" spans="1:9" x14ac:dyDescent="0.15">
      <c r="A28" s="5">
        <v>14</v>
      </c>
      <c r="B28" s="5" t="s">
        <v>73</v>
      </c>
      <c r="C28" s="5"/>
      <c r="D28" s="5"/>
      <c r="E28" s="5"/>
      <c r="F28" s="5">
        <f t="shared" si="0"/>
        <v>0</v>
      </c>
      <c r="G28" s="5"/>
      <c r="H28" s="6"/>
      <c r="I28" s="6"/>
    </row>
    <row r="29" spans="1:9" x14ac:dyDescent="0.15">
      <c r="A29" s="5">
        <v>15</v>
      </c>
      <c r="B29" s="5" t="s">
        <v>63</v>
      </c>
      <c r="C29" s="5" t="s">
        <v>6</v>
      </c>
      <c r="D29" s="5"/>
      <c r="E29" s="5"/>
      <c r="F29" s="5">
        <f t="shared" si="0"/>
        <v>0</v>
      </c>
      <c r="G29" s="5"/>
      <c r="H29" s="6"/>
      <c r="I29" s="6"/>
    </row>
    <row r="30" spans="1:9" x14ac:dyDescent="0.15">
      <c r="A30" s="5">
        <v>16</v>
      </c>
      <c r="B30" s="5" t="s">
        <v>11</v>
      </c>
      <c r="C30" s="5" t="s">
        <v>6</v>
      </c>
      <c r="D30" s="5"/>
      <c r="E30" s="5"/>
      <c r="F30" s="5">
        <f t="shared" si="0"/>
        <v>0</v>
      </c>
      <c r="G30" s="5"/>
      <c r="H30" s="6"/>
      <c r="I30" s="6"/>
    </row>
    <row r="31" spans="1:9" x14ac:dyDescent="0.15">
      <c r="A31" s="5">
        <v>17</v>
      </c>
      <c r="B31" s="5" t="s">
        <v>64</v>
      </c>
      <c r="C31" s="5" t="s">
        <v>6</v>
      </c>
      <c r="D31" s="5"/>
      <c r="E31" s="5"/>
      <c r="F31" s="5">
        <f t="shared" si="0"/>
        <v>0</v>
      </c>
      <c r="G31" s="5"/>
      <c r="H31" s="6"/>
      <c r="I31" s="6"/>
    </row>
    <row r="32" spans="1:9" x14ac:dyDescent="0.15">
      <c r="A32" s="5">
        <v>18</v>
      </c>
      <c r="B32" s="5" t="s">
        <v>65</v>
      </c>
      <c r="C32" s="5" t="s">
        <v>6</v>
      </c>
      <c r="D32" s="5"/>
      <c r="E32" s="5"/>
      <c r="F32" s="5">
        <f t="shared" si="0"/>
        <v>0</v>
      </c>
      <c r="G32" s="5"/>
      <c r="H32" s="6"/>
      <c r="I32" s="6"/>
    </row>
    <row r="33" spans="1:9" x14ac:dyDescent="0.15">
      <c r="A33" s="5">
        <v>19</v>
      </c>
      <c r="B33" s="5" t="s">
        <v>66</v>
      </c>
      <c r="C33" s="5" t="s">
        <v>6</v>
      </c>
      <c r="D33" s="5"/>
      <c r="E33" s="5"/>
      <c r="F33" s="5">
        <f t="shared" si="0"/>
        <v>0</v>
      </c>
      <c r="G33" s="5"/>
      <c r="H33" s="6"/>
      <c r="I33" s="6"/>
    </row>
    <row r="34" spans="1:9" x14ac:dyDescent="0.15">
      <c r="A34" s="5">
        <v>20</v>
      </c>
      <c r="B34" s="5" t="s">
        <v>67</v>
      </c>
      <c r="C34" s="5" t="s">
        <v>6</v>
      </c>
      <c r="D34" s="5"/>
      <c r="E34" s="5"/>
      <c r="F34" s="5">
        <f t="shared" si="0"/>
        <v>0</v>
      </c>
      <c r="G34" s="5"/>
      <c r="H34" s="6"/>
      <c r="I34" s="6"/>
    </row>
    <row r="35" spans="1:9" s="22" customFormat="1" ht="27" x14ac:dyDescent="0.15">
      <c r="A35" s="5">
        <v>21</v>
      </c>
      <c r="B35" s="19" t="s">
        <v>20</v>
      </c>
      <c r="C35" s="19" t="s">
        <v>6</v>
      </c>
      <c r="D35" s="19"/>
      <c r="E35" s="19"/>
      <c r="F35" s="19">
        <f t="shared" si="0"/>
        <v>0</v>
      </c>
      <c r="G35" s="20" t="s">
        <v>77</v>
      </c>
      <c r="H35" s="21"/>
      <c r="I35" s="21"/>
    </row>
    <row r="36" spans="1:9" s="4" customFormat="1" x14ac:dyDescent="0.15">
      <c r="A36" s="5">
        <v>22</v>
      </c>
      <c r="B36" s="12" t="s">
        <v>80</v>
      </c>
      <c r="C36" s="5" t="s">
        <v>6</v>
      </c>
      <c r="D36" s="14"/>
      <c r="E36" s="14"/>
      <c r="F36" s="8">
        <f t="shared" si="0"/>
        <v>0</v>
      </c>
      <c r="G36" s="14"/>
    </row>
    <row r="37" spans="1:9" s="4" customFormat="1" x14ac:dyDescent="0.15">
      <c r="A37" s="5">
        <v>23</v>
      </c>
      <c r="B37" s="9" t="s">
        <v>68</v>
      </c>
      <c r="C37" s="9" t="s">
        <v>28</v>
      </c>
      <c r="D37" s="13"/>
      <c r="E37" s="13"/>
      <c r="F37" s="9">
        <f t="shared" si="0"/>
        <v>0</v>
      </c>
      <c r="G37" s="13"/>
    </row>
    <row r="38" spans="1:9" ht="14.25" customHeight="1" x14ac:dyDescent="0.15">
      <c r="B38" s="1" t="s">
        <v>37</v>
      </c>
    </row>
    <row r="39" spans="1:9" ht="14.25" customHeight="1" x14ac:dyDescent="0.15">
      <c r="B39" s="2" t="s">
        <v>40</v>
      </c>
      <c r="E39" s="15" t="s">
        <v>83</v>
      </c>
      <c r="F39" s="15"/>
      <c r="G39" s="15"/>
      <c r="H39" s="15"/>
    </row>
    <row r="40" spans="1:9" ht="14.25" customHeight="1" x14ac:dyDescent="0.15">
      <c r="E40" s="27" t="s">
        <v>36</v>
      </c>
      <c r="F40" s="27"/>
      <c r="G40" s="27"/>
    </row>
    <row r="41" spans="1:9" ht="14.25" customHeight="1" x14ac:dyDescent="0.15">
      <c r="E41" s="27" t="s">
        <v>35</v>
      </c>
      <c r="F41" s="27"/>
      <c r="G41" s="27"/>
    </row>
    <row r="42" spans="1:9" ht="14.25" customHeight="1" x14ac:dyDescent="0.15"/>
    <row r="43" spans="1:9" ht="14.25" customHeight="1" x14ac:dyDescent="0.15"/>
    <row r="44" spans="1:9" ht="14.25" customHeight="1" x14ac:dyDescent="0.15">
      <c r="B44" s="2"/>
    </row>
    <row r="45" spans="1:9" ht="14.25" customHeight="1" x14ac:dyDescent="0.15"/>
    <row r="46" spans="1:9" ht="14.25" customHeight="1" x14ac:dyDescent="0.15"/>
    <row r="47" spans="1:9" ht="14.25" customHeight="1" x14ac:dyDescent="0.15"/>
    <row r="48" spans="1:9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</sheetData>
  <mergeCells count="12">
    <mergeCell ref="A13:A14"/>
    <mergeCell ref="A1:G1"/>
    <mergeCell ref="E41:G41"/>
    <mergeCell ref="E40:G40"/>
    <mergeCell ref="G13:G14"/>
    <mergeCell ref="D13:F13"/>
    <mergeCell ref="C13:C14"/>
    <mergeCell ref="A2:G2"/>
    <mergeCell ref="A3:G3"/>
    <mergeCell ref="A5:G5"/>
    <mergeCell ref="A6:G6"/>
    <mergeCell ref="B13:B14"/>
  </mergeCells>
  <phoneticPr fontId="3" type="noConversion"/>
  <pageMargins left="0.75" right="0.75" top="0.5" bottom="0.5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1"/>
  <sheetViews>
    <sheetView topLeftCell="A13" workbookViewId="0">
      <selection activeCell="F13" sqref="F13:X31"/>
    </sheetView>
  </sheetViews>
  <sheetFormatPr defaultColWidth="9.16796875" defaultRowHeight="14.25" x14ac:dyDescent="0.15"/>
  <cols>
    <col min="1" max="1" width="4.1796875" style="1" customWidth="1"/>
    <col min="2" max="2" width="16.44921875" style="1" customWidth="1"/>
    <col min="3" max="3" width="4.98828125" style="1" customWidth="1"/>
    <col min="4" max="4" width="8.08984375" style="1" customWidth="1"/>
    <col min="5" max="5" width="5.390625" style="1" hidden="1" customWidth="1"/>
    <col min="6" max="6" width="6.60546875" style="1" customWidth="1"/>
    <col min="7" max="7" width="5.66015625" style="1" hidden="1" customWidth="1"/>
    <col min="8" max="8" width="5.66015625" style="1" customWidth="1"/>
    <col min="9" max="9" width="5.52734375" style="1" hidden="1" customWidth="1"/>
    <col min="10" max="10" width="6.60546875" style="1" customWidth="1"/>
    <col min="11" max="11" width="6.203125" style="1" hidden="1" customWidth="1"/>
    <col min="12" max="12" width="6.203125" style="1" customWidth="1"/>
    <col min="13" max="13" width="5.796875" style="1" hidden="1" customWidth="1"/>
    <col min="14" max="14" width="6.203125" style="1" customWidth="1"/>
    <col min="15" max="15" width="6.203125" style="1" hidden="1" customWidth="1"/>
    <col min="16" max="16" width="5.93359375" style="1" customWidth="1"/>
    <col min="17" max="17" width="5.2578125" style="1" hidden="1" customWidth="1"/>
    <col min="18" max="18" width="6.47265625" style="1" customWidth="1"/>
    <col min="19" max="19" width="6.875" style="1" hidden="1" customWidth="1"/>
    <col min="20" max="20" width="5.796875" style="1" customWidth="1"/>
    <col min="21" max="21" width="6.3359375" style="1" hidden="1" customWidth="1"/>
    <col min="22" max="22" width="5.66015625" style="1" customWidth="1"/>
    <col min="23" max="23" width="5.66015625" style="1" hidden="1" customWidth="1"/>
    <col min="24" max="24" width="6.60546875" style="1" customWidth="1"/>
    <col min="25" max="25" width="6.7421875" style="1" hidden="1" customWidth="1"/>
    <col min="26" max="16384" width="9.16796875" style="1"/>
  </cols>
  <sheetData>
    <row r="1" spans="1:25" x14ac:dyDescent="0.15">
      <c r="A1" s="7" t="s">
        <v>52</v>
      </c>
      <c r="B1" s="7"/>
      <c r="F1" s="1" t="s">
        <v>0</v>
      </c>
    </row>
    <row r="2" spans="1:25" x14ac:dyDescent="0.15">
      <c r="A2" s="1" t="s">
        <v>53</v>
      </c>
      <c r="H2" s="1" t="s">
        <v>54</v>
      </c>
    </row>
    <row r="3" spans="1:25" x14ac:dyDescent="0.15">
      <c r="B3" s="2"/>
      <c r="C3" s="2"/>
      <c r="D3" s="2"/>
      <c r="E3" s="2"/>
      <c r="F3" s="2"/>
      <c r="G3" s="2"/>
    </row>
    <row r="4" spans="1:25" x14ac:dyDescent="0.15">
      <c r="B4" s="29" t="s">
        <v>2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5" x14ac:dyDescent="0.15">
      <c r="B5" s="30" t="s">
        <v>23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5" x14ac:dyDescent="0.15">
      <c r="B6" s="27" t="s">
        <v>57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</row>
    <row r="7" spans="1:25" x14ac:dyDescent="0.15">
      <c r="A7" s="1" t="s">
        <v>60</v>
      </c>
    </row>
    <row r="8" spans="1:25" x14ac:dyDescent="0.15">
      <c r="A8" s="1" t="s">
        <v>55</v>
      </c>
    </row>
    <row r="9" spans="1:25" x14ac:dyDescent="0.15">
      <c r="A9" s="1" t="s">
        <v>61</v>
      </c>
    </row>
    <row r="10" spans="1:25" x14ac:dyDescent="0.15">
      <c r="A10" s="1" t="s">
        <v>56</v>
      </c>
    </row>
    <row r="11" spans="1:25" s="4" customFormat="1" ht="26.25" customHeight="1" x14ac:dyDescent="0.15">
      <c r="A11" s="34" t="s">
        <v>3</v>
      </c>
      <c r="B11" s="34" t="s">
        <v>4</v>
      </c>
      <c r="C11" s="31" t="s">
        <v>5</v>
      </c>
      <c r="D11" s="36" t="s">
        <v>49</v>
      </c>
      <c r="E11" s="36"/>
      <c r="F11" s="31" t="s">
        <v>41</v>
      </c>
      <c r="G11" s="31"/>
      <c r="H11" s="31" t="s">
        <v>42</v>
      </c>
      <c r="I11" s="31"/>
      <c r="J11" s="31" t="s">
        <v>43</v>
      </c>
      <c r="K11" s="31"/>
      <c r="L11" s="31" t="s">
        <v>44</v>
      </c>
      <c r="M11" s="31"/>
      <c r="N11" s="31" t="s">
        <v>45</v>
      </c>
      <c r="O11" s="31"/>
      <c r="P11" s="33" t="s">
        <v>44</v>
      </c>
      <c r="Q11" s="33"/>
      <c r="R11" s="32" t="s">
        <v>46</v>
      </c>
      <c r="S11" s="32"/>
      <c r="T11" s="32" t="s">
        <v>47</v>
      </c>
      <c r="U11" s="32"/>
      <c r="V11" s="31" t="s">
        <v>48</v>
      </c>
      <c r="W11" s="31"/>
      <c r="X11" s="31" t="s">
        <v>51</v>
      </c>
      <c r="Y11" s="31"/>
    </row>
    <row r="12" spans="1:25" s="4" customFormat="1" ht="74.25" customHeight="1" x14ac:dyDescent="0.15">
      <c r="A12" s="35"/>
      <c r="B12" s="35"/>
      <c r="C12" s="31"/>
      <c r="D12" s="3" t="s">
        <v>31</v>
      </c>
      <c r="E12" s="3" t="s">
        <v>50</v>
      </c>
      <c r="F12" s="3" t="s">
        <v>31</v>
      </c>
      <c r="G12" s="3" t="s">
        <v>22</v>
      </c>
      <c r="H12" s="3" t="s">
        <v>31</v>
      </c>
      <c r="I12" s="3" t="s">
        <v>22</v>
      </c>
      <c r="J12" s="3" t="s">
        <v>31</v>
      </c>
      <c r="K12" s="3" t="s">
        <v>22</v>
      </c>
      <c r="L12" s="3" t="s">
        <v>31</v>
      </c>
      <c r="M12" s="3" t="s">
        <v>22</v>
      </c>
      <c r="N12" s="3" t="s">
        <v>31</v>
      </c>
      <c r="O12" s="3" t="s">
        <v>22</v>
      </c>
      <c r="P12" s="3" t="s">
        <v>31</v>
      </c>
      <c r="Q12" s="3" t="s">
        <v>22</v>
      </c>
      <c r="R12" s="3" t="s">
        <v>31</v>
      </c>
      <c r="S12" s="3" t="s">
        <v>22</v>
      </c>
      <c r="T12" s="3" t="s">
        <v>31</v>
      </c>
      <c r="U12" s="3" t="s">
        <v>22</v>
      </c>
      <c r="V12" s="3" t="s">
        <v>31</v>
      </c>
      <c r="W12" s="3" t="s">
        <v>22</v>
      </c>
      <c r="X12" s="3" t="s">
        <v>31</v>
      </c>
      <c r="Y12" s="3" t="s">
        <v>22</v>
      </c>
    </row>
    <row r="13" spans="1:25" x14ac:dyDescent="0.15">
      <c r="A13" s="5">
        <v>1</v>
      </c>
      <c r="B13" s="5" t="s">
        <v>7</v>
      </c>
      <c r="C13" s="10" t="s">
        <v>6</v>
      </c>
      <c r="D13" s="10">
        <f>F13+H13+J13+L13+N13+P13+R13+T13+V13+X13</f>
        <v>0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</row>
    <row r="14" spans="1:25" x14ac:dyDescent="0.15">
      <c r="A14" s="5">
        <v>2</v>
      </c>
      <c r="B14" s="5" t="s">
        <v>8</v>
      </c>
      <c r="C14" s="5" t="s">
        <v>6</v>
      </c>
      <c r="D14" s="5">
        <f t="shared" ref="D14:D31" si="0">F14+H14+J14+L14+N14+P14+R14+T14+V14+X14</f>
        <v>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>
        <v>150</v>
      </c>
    </row>
    <row r="15" spans="1:25" x14ac:dyDescent="0.15">
      <c r="A15" s="5">
        <v>3</v>
      </c>
      <c r="B15" s="5" t="s">
        <v>9</v>
      </c>
      <c r="C15" s="5" t="s">
        <v>6</v>
      </c>
      <c r="D15" s="5">
        <f t="shared" si="0"/>
        <v>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>
        <v>150</v>
      </c>
    </row>
    <row r="16" spans="1:25" x14ac:dyDescent="0.15">
      <c r="A16" s="5">
        <v>4</v>
      </c>
      <c r="B16" s="5" t="s">
        <v>10</v>
      </c>
      <c r="C16" s="5" t="s">
        <v>6</v>
      </c>
      <c r="D16" s="5">
        <f t="shared" si="0"/>
        <v>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15">
      <c r="A17" s="5">
        <v>5</v>
      </c>
      <c r="B17" s="5" t="s">
        <v>11</v>
      </c>
      <c r="C17" s="5" t="s">
        <v>6</v>
      </c>
      <c r="D17" s="5">
        <f t="shared" si="0"/>
        <v>0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15">
      <c r="A18" s="5">
        <v>6</v>
      </c>
      <c r="B18" s="5" t="s">
        <v>12</v>
      </c>
      <c r="C18" s="5" t="s">
        <v>6</v>
      </c>
      <c r="D18" s="5">
        <f t="shared" si="0"/>
        <v>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>
        <v>50</v>
      </c>
    </row>
    <row r="19" spans="1:25" x14ac:dyDescent="0.15">
      <c r="A19" s="5">
        <v>7</v>
      </c>
      <c r="B19" s="5" t="s">
        <v>13</v>
      </c>
      <c r="C19" s="5" t="s">
        <v>6</v>
      </c>
      <c r="D19" s="5">
        <f t="shared" si="0"/>
        <v>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>
        <v>150</v>
      </c>
    </row>
    <row r="20" spans="1:25" x14ac:dyDescent="0.15">
      <c r="A20" s="5">
        <v>8</v>
      </c>
      <c r="B20" s="5" t="s">
        <v>14</v>
      </c>
      <c r="C20" s="5" t="s">
        <v>6</v>
      </c>
      <c r="D20" s="5">
        <f t="shared" si="0"/>
        <v>0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15">
      <c r="A21" s="5">
        <v>9</v>
      </c>
      <c r="B21" s="5" t="s">
        <v>15</v>
      </c>
      <c r="C21" s="5" t="s">
        <v>6</v>
      </c>
      <c r="D21" s="5">
        <f t="shared" si="0"/>
        <v>0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15">
      <c r="A22" s="5">
        <v>10</v>
      </c>
      <c r="B22" s="5" t="s">
        <v>25</v>
      </c>
      <c r="C22" s="5" t="s">
        <v>6</v>
      </c>
      <c r="D22" s="5">
        <f t="shared" si="0"/>
        <v>0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>
        <v>100</v>
      </c>
    </row>
    <row r="23" spans="1:25" x14ac:dyDescent="0.15">
      <c r="A23" s="5">
        <v>11</v>
      </c>
      <c r="B23" s="5" t="s">
        <v>26</v>
      </c>
      <c r="C23" s="5" t="s">
        <v>6</v>
      </c>
      <c r="D23" s="5">
        <f t="shared" si="0"/>
        <v>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15">
      <c r="A24" s="5">
        <v>12</v>
      </c>
      <c r="B24" s="5" t="s">
        <v>16</v>
      </c>
      <c r="C24" s="5" t="s">
        <v>6</v>
      </c>
      <c r="D24" s="5">
        <f t="shared" si="0"/>
        <v>0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15">
      <c r="A25" s="5">
        <v>13</v>
      </c>
      <c r="B25" s="5" t="s">
        <v>17</v>
      </c>
      <c r="C25" s="5" t="s">
        <v>6</v>
      </c>
      <c r="D25" s="5">
        <f t="shared" si="0"/>
        <v>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15">
      <c r="A26" s="5">
        <v>14</v>
      </c>
      <c r="B26" s="5" t="s">
        <v>18</v>
      </c>
      <c r="C26" s="5" t="s">
        <v>6</v>
      </c>
      <c r="D26" s="5">
        <f t="shared" si="0"/>
        <v>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15">
      <c r="A27" s="5">
        <v>15</v>
      </c>
      <c r="B27" s="5" t="s">
        <v>19</v>
      </c>
      <c r="C27" s="5" t="s">
        <v>6</v>
      </c>
      <c r="D27" s="5">
        <f t="shared" si="0"/>
        <v>0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>
        <v>100</v>
      </c>
    </row>
    <row r="28" spans="1:25" x14ac:dyDescent="0.15">
      <c r="A28" s="5">
        <v>16</v>
      </c>
      <c r="B28" s="5" t="s">
        <v>20</v>
      </c>
      <c r="C28" s="5" t="s">
        <v>6</v>
      </c>
      <c r="D28" s="5">
        <f t="shared" si="0"/>
        <v>0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15">
      <c r="A29" s="5">
        <v>17</v>
      </c>
      <c r="B29" s="5" t="s">
        <v>27</v>
      </c>
      <c r="C29" s="5" t="s">
        <v>6</v>
      </c>
      <c r="D29" s="5">
        <f t="shared" si="0"/>
        <v>0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x14ac:dyDescent="0.15">
      <c r="A30" s="8">
        <v>18</v>
      </c>
      <c r="B30" s="8" t="s">
        <v>21</v>
      </c>
      <c r="C30" s="5" t="s">
        <v>28</v>
      </c>
      <c r="D30" s="5">
        <f t="shared" si="0"/>
        <v>0</v>
      </c>
      <c r="E30" s="5"/>
      <c r="F30" s="11"/>
      <c r="G30" s="5"/>
      <c r="H30" s="11"/>
      <c r="I30" s="5"/>
      <c r="J30" s="11"/>
      <c r="K30" s="5"/>
      <c r="L30" s="11"/>
      <c r="M30" s="5"/>
      <c r="N30" s="11"/>
      <c r="O30" s="5"/>
      <c r="P30" s="11"/>
      <c r="Q30" s="5"/>
      <c r="R30" s="11"/>
      <c r="S30" s="11"/>
      <c r="T30" s="11"/>
      <c r="U30" s="11"/>
      <c r="V30" s="11"/>
      <c r="W30" s="5"/>
      <c r="X30" s="11"/>
      <c r="Y30" s="11"/>
    </row>
    <row r="31" spans="1:25" x14ac:dyDescent="0.15">
      <c r="A31" s="9">
        <v>19</v>
      </c>
      <c r="B31" s="9" t="s">
        <v>22</v>
      </c>
      <c r="C31" s="12"/>
      <c r="D31" s="12">
        <f t="shared" si="0"/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>
        <f>SUM(Y13:Y30)</f>
        <v>700</v>
      </c>
    </row>
    <row r="32" spans="1:25" x14ac:dyDescent="0.15">
      <c r="B32" s="1" t="s">
        <v>58</v>
      </c>
    </row>
    <row r="33" spans="2:18" x14ac:dyDescent="0.15">
      <c r="B33" s="1" t="s">
        <v>38</v>
      </c>
    </row>
    <row r="34" spans="2:18" x14ac:dyDescent="0.15">
      <c r="B34" s="1" t="s">
        <v>38</v>
      </c>
    </row>
    <row r="35" spans="2:18" x14ac:dyDescent="0.15">
      <c r="B35" s="2" t="s">
        <v>40</v>
      </c>
      <c r="G35" s="27"/>
      <c r="H35" s="27"/>
      <c r="R35" s="1" t="s">
        <v>59</v>
      </c>
    </row>
    <row r="37" spans="2:18" x14ac:dyDescent="0.15">
      <c r="G37" s="2"/>
    </row>
    <row r="38" spans="2:18" x14ac:dyDescent="0.15">
      <c r="G38" s="2"/>
    </row>
    <row r="41" spans="2:18" x14ac:dyDescent="0.15">
      <c r="B41" s="2"/>
    </row>
  </sheetData>
  <mergeCells count="18">
    <mergeCell ref="G35:H35"/>
    <mergeCell ref="F11:G11"/>
    <mergeCell ref="A11:A12"/>
    <mergeCell ref="J11:K11"/>
    <mergeCell ref="B11:B12"/>
    <mergeCell ref="D11:E11"/>
    <mergeCell ref="C11:C12"/>
    <mergeCell ref="H11:I11"/>
    <mergeCell ref="X11:Y11"/>
    <mergeCell ref="V11:W11"/>
    <mergeCell ref="R11:S11"/>
    <mergeCell ref="T11:U11"/>
    <mergeCell ref="B4:V4"/>
    <mergeCell ref="B5:V5"/>
    <mergeCell ref="B6:V6"/>
    <mergeCell ref="P11:Q11"/>
    <mergeCell ref="L11:M11"/>
    <mergeCell ref="N11:O11"/>
  </mergeCells>
  <phoneticPr fontId="3" type="noConversion"/>
  <pageMargins left="0.56000000000000005" right="0.21" top="1" bottom="0.62" header="0.5" footer="0.5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15"/>
  <sheetData/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L14" sqref="L14"/>
    </sheetView>
  </sheetViews>
  <sheetFormatPr defaultRowHeight="12.75" x14ac:dyDescent="0.15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Trang tính</vt:lpstr>
      </vt:variant>
      <vt:variant>
        <vt:i4>4</vt:i4>
      </vt:variant>
    </vt:vector>
  </HeadingPairs>
  <TitlesOfParts>
    <vt:vector size="4" baseType="lpstr">
      <vt:lpstr>Sheet1</vt:lpstr>
      <vt:lpstr>TH</vt:lpstr>
      <vt:lpstr>Sheet2</vt:lpstr>
      <vt:lpstr>Sheet3</vt:lpstr>
    </vt:vector>
  </TitlesOfParts>
  <Company>ITQuangNam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X</cp:lastModifiedBy>
  <cp:lastPrinted>2021-01-28T07:33:14Z</cp:lastPrinted>
  <dcterms:created xsi:type="dcterms:W3CDTF">2016-11-08T07:18:49Z</dcterms:created>
  <dcterms:modified xsi:type="dcterms:W3CDTF">2022-02-10T08:06:31Z</dcterms:modified>
</cp:coreProperties>
</file>